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2"/>
  </bookViews>
  <sheets>
    <sheet name="Data Full" sheetId="1" r:id="rId1"/>
    <sheet name="Radar Graph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N5" i="1"/>
  <c r="N6"/>
  <c r="N7"/>
  <c r="N8"/>
  <c r="N9"/>
  <c r="N10"/>
  <c r="N4"/>
  <c r="M5"/>
  <c r="M6"/>
  <c r="M7"/>
  <c r="M8"/>
  <c r="M9"/>
  <c r="M10"/>
  <c r="M4"/>
  <c r="L5"/>
  <c r="L6"/>
  <c r="L7"/>
  <c r="L8"/>
  <c r="L9"/>
  <c r="L10"/>
  <c r="L4"/>
  <c r="K5"/>
  <c r="K6"/>
  <c r="K7"/>
  <c r="K8"/>
  <c r="K9"/>
  <c r="K10"/>
  <c r="K4"/>
  <c r="J5"/>
  <c r="J6"/>
  <c r="J7"/>
  <c r="J8"/>
  <c r="J9"/>
  <c r="J10"/>
  <c r="J4"/>
</calcChain>
</file>

<file path=xl/sharedStrings.xml><?xml version="1.0" encoding="utf-8"?>
<sst xmlns="http://schemas.openxmlformats.org/spreadsheetml/2006/main" count="51" uniqueCount="37">
  <si>
    <t>Gandhi Institute of Technology and Management (GITAM)</t>
  </si>
  <si>
    <r>
      <t>International Institute of Information Technology</t>
    </r>
    <r>
      <rPr>
        <sz val="12"/>
        <color theme="1"/>
        <rFont val="Times New Roman"/>
        <family val="1"/>
      </rPr>
      <t xml:space="preserve"> (IIIT)</t>
    </r>
  </si>
  <si>
    <r>
      <t>Rashtriya Sanskrit Vidyapeeth</t>
    </r>
    <r>
      <rPr>
        <sz val="12"/>
        <color theme="1"/>
        <rFont val="Times New Roman"/>
        <family val="1"/>
      </rPr>
      <t xml:space="preserve"> (RSV)</t>
    </r>
  </si>
  <si>
    <r>
      <t>Sri Sathya Sai Institute of Higher Learning</t>
    </r>
    <r>
      <rPr>
        <sz val="12"/>
        <color theme="1"/>
        <rFont val="Times New Roman"/>
        <family val="1"/>
      </rPr>
      <t xml:space="preserve"> (SSSIHL)</t>
    </r>
  </si>
  <si>
    <t>ICFAI Foundation for Higher Education</t>
  </si>
  <si>
    <r>
      <t>Vignan's Foundation of Science, Technology &amp; Research</t>
    </r>
    <r>
      <rPr>
        <sz val="12"/>
        <color theme="1"/>
        <rFont val="Times New Roman"/>
        <family val="1"/>
      </rPr>
      <t xml:space="preserve"> (VFS)</t>
    </r>
  </si>
  <si>
    <r>
      <t>Koneru Lakshmaiah Education Foundation</t>
    </r>
    <r>
      <rPr>
        <sz val="12"/>
        <color theme="1"/>
        <rFont val="Times New Roman"/>
        <family val="1"/>
      </rPr>
      <t xml:space="preserve"> (KLEF)</t>
    </r>
  </si>
  <si>
    <t>A</t>
  </si>
  <si>
    <t>B</t>
  </si>
  <si>
    <t>C</t>
  </si>
  <si>
    <t>D</t>
  </si>
  <si>
    <t>Domain</t>
  </si>
  <si>
    <t>Linkdomain</t>
  </si>
  <si>
    <t>Linkdomain AND domain</t>
  </si>
  <si>
    <t>Linkdomain AND NOT domain</t>
  </si>
  <si>
    <t>S.No</t>
  </si>
  <si>
    <t>Name of the Institutions</t>
  </si>
  <si>
    <t>B/A</t>
  </si>
  <si>
    <t>C/A</t>
  </si>
  <si>
    <t>D/A</t>
  </si>
  <si>
    <t>Linkdomain NOT domain</t>
  </si>
  <si>
    <t>Linkdomain NOT AND domain</t>
  </si>
  <si>
    <t>E</t>
  </si>
  <si>
    <t>F</t>
  </si>
  <si>
    <t>E/A</t>
  </si>
  <si>
    <t>F/A</t>
  </si>
  <si>
    <t>SWIF</t>
  </si>
  <si>
    <t>SLWIF</t>
  </si>
  <si>
    <t>ELWIF</t>
  </si>
  <si>
    <t>ILWIF</t>
  </si>
  <si>
    <t>GITAM</t>
  </si>
  <si>
    <t>IIIT</t>
  </si>
  <si>
    <t>RSV</t>
  </si>
  <si>
    <t>SSSIHL</t>
  </si>
  <si>
    <t>VFS</t>
  </si>
  <si>
    <t xml:space="preserve">ICFAI </t>
  </si>
  <si>
    <t>KLEF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</si>
</sst>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/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611331494955536"/>
          <c:y val="0.12068164111065065"/>
          <c:w val="0.7043684729282258"/>
          <c:h val="0.71918397568724968"/>
        </c:manualLayout>
      </c:layout>
      <c:radarChart>
        <c:radarStyle val="marker"/>
        <c:ser>
          <c:idx val="0"/>
          <c:order val="0"/>
          <c:tx>
            <c:strRef>
              <c:f>'Radar Graph'!$B$3</c:f>
              <c:strCache>
                <c:ptCount val="1"/>
                <c:pt idx="0">
                  <c:v>SWIF</c:v>
                </c:pt>
              </c:strCache>
            </c:strRef>
          </c:tx>
          <c:marker>
            <c:spPr>
              <a:solidFill>
                <a:srgbClr val="FF0000"/>
              </a:solidFill>
            </c:spPr>
          </c:marker>
          <c:cat>
            <c:strRef>
              <c:f>'Radar Graph'!$A$4:$A$10</c:f>
              <c:strCache>
                <c:ptCount val="7"/>
                <c:pt idx="0">
                  <c:v>GITAM</c:v>
                </c:pt>
                <c:pt idx="1">
                  <c:v>IIIT</c:v>
                </c:pt>
                <c:pt idx="2">
                  <c:v>RSV</c:v>
                </c:pt>
                <c:pt idx="3">
                  <c:v>SSSIHL</c:v>
                </c:pt>
                <c:pt idx="4">
                  <c:v>ICFAI </c:v>
                </c:pt>
                <c:pt idx="5">
                  <c:v>VFS</c:v>
                </c:pt>
                <c:pt idx="6">
                  <c:v>KLEF</c:v>
                </c:pt>
              </c:strCache>
            </c:strRef>
          </c:cat>
          <c:val>
            <c:numRef>
              <c:f>'Radar Graph'!$B$4:$B$10</c:f>
              <c:numCache>
                <c:formatCode>0.00</c:formatCode>
                <c:ptCount val="7"/>
                <c:pt idx="0">
                  <c:v>5.0495049504950497E-4</c:v>
                </c:pt>
                <c:pt idx="1">
                  <c:v>46.419437340153451</c:v>
                </c:pt>
                <c:pt idx="2">
                  <c:v>1.6835443037974684</c:v>
                </c:pt>
                <c:pt idx="3">
                  <c:v>1.2122905027932962</c:v>
                </c:pt>
                <c:pt idx="4">
                  <c:v>3.7119113573407203</c:v>
                </c:pt>
                <c:pt idx="5">
                  <c:v>1.2821670428893905</c:v>
                </c:pt>
                <c:pt idx="6">
                  <c:v>0.9880239520958084</c:v>
                </c:pt>
              </c:numCache>
            </c:numRef>
          </c:val>
        </c:ser>
        <c:ser>
          <c:idx val="1"/>
          <c:order val="1"/>
          <c:tx>
            <c:strRef>
              <c:f>'Radar Graph'!$C$3</c:f>
              <c:strCache>
                <c:ptCount val="1"/>
                <c:pt idx="0">
                  <c:v>SLWIF</c:v>
                </c:pt>
              </c:strCache>
            </c:strRef>
          </c:tx>
          <c:cat>
            <c:strRef>
              <c:f>'Radar Graph'!$A$4:$A$10</c:f>
              <c:strCache>
                <c:ptCount val="7"/>
                <c:pt idx="0">
                  <c:v>GITAM</c:v>
                </c:pt>
                <c:pt idx="1">
                  <c:v>IIIT</c:v>
                </c:pt>
                <c:pt idx="2">
                  <c:v>RSV</c:v>
                </c:pt>
                <c:pt idx="3">
                  <c:v>SSSIHL</c:v>
                </c:pt>
                <c:pt idx="4">
                  <c:v>ICFAI </c:v>
                </c:pt>
                <c:pt idx="5">
                  <c:v>VFS</c:v>
                </c:pt>
                <c:pt idx="6">
                  <c:v>KLEF</c:v>
                </c:pt>
              </c:strCache>
            </c:strRef>
          </c:cat>
          <c:val>
            <c:numRef>
              <c:f>'Radar Graph'!$C$4:$C$10</c:f>
              <c:numCache>
                <c:formatCode>0.00</c:formatCode>
                <c:ptCount val="7"/>
                <c:pt idx="0">
                  <c:v>0.68811881188118806</c:v>
                </c:pt>
                <c:pt idx="1">
                  <c:v>20.204603580562662</c:v>
                </c:pt>
                <c:pt idx="2">
                  <c:v>0.4472573839662447</c:v>
                </c:pt>
                <c:pt idx="3">
                  <c:v>0.44134078212290501</c:v>
                </c:pt>
                <c:pt idx="4">
                  <c:v>0.49722991689750695</c:v>
                </c:pt>
                <c:pt idx="5">
                  <c:v>3.0925507900677201E-2</c:v>
                </c:pt>
                <c:pt idx="6">
                  <c:v>0.49161676646706587</c:v>
                </c:pt>
              </c:numCache>
            </c:numRef>
          </c:val>
        </c:ser>
        <c:ser>
          <c:idx val="2"/>
          <c:order val="2"/>
          <c:tx>
            <c:strRef>
              <c:f>'Radar Graph'!$D$3</c:f>
              <c:strCache>
                <c:ptCount val="1"/>
                <c:pt idx="0">
                  <c:v>ELWIF</c:v>
                </c:pt>
              </c:strCache>
            </c:strRef>
          </c:tx>
          <c:marker>
            <c:spPr>
              <a:solidFill>
                <a:srgbClr val="C00000"/>
              </a:solidFill>
            </c:spPr>
          </c:marker>
          <c:cat>
            <c:strRef>
              <c:f>'Radar Graph'!$A$4:$A$10</c:f>
              <c:strCache>
                <c:ptCount val="7"/>
                <c:pt idx="0">
                  <c:v>GITAM</c:v>
                </c:pt>
                <c:pt idx="1">
                  <c:v>IIIT</c:v>
                </c:pt>
                <c:pt idx="2">
                  <c:v>RSV</c:v>
                </c:pt>
                <c:pt idx="3">
                  <c:v>SSSIHL</c:v>
                </c:pt>
                <c:pt idx="4">
                  <c:v>ICFAI </c:v>
                </c:pt>
                <c:pt idx="5">
                  <c:v>VFS</c:v>
                </c:pt>
                <c:pt idx="6">
                  <c:v>KLEF</c:v>
                </c:pt>
              </c:strCache>
            </c:strRef>
          </c:cat>
          <c:val>
            <c:numRef>
              <c:f>'Radar Graph'!$D$4:$D$10</c:f>
              <c:numCache>
                <c:formatCode>0.00</c:formatCode>
                <c:ptCount val="7"/>
                <c:pt idx="0">
                  <c:v>0.65544554455445547</c:v>
                </c:pt>
                <c:pt idx="1">
                  <c:v>19.820971867007671</c:v>
                </c:pt>
                <c:pt idx="2">
                  <c:v>0.57805907172995785</c:v>
                </c:pt>
                <c:pt idx="3">
                  <c:v>0.4324022346368715</c:v>
                </c:pt>
                <c:pt idx="4">
                  <c:v>0.47229916897506924</c:v>
                </c:pt>
                <c:pt idx="5">
                  <c:v>3.0699774266365689E-2</c:v>
                </c:pt>
                <c:pt idx="6">
                  <c:v>0.48562874251497007</c:v>
                </c:pt>
              </c:numCache>
            </c:numRef>
          </c:val>
        </c:ser>
        <c:ser>
          <c:idx val="3"/>
          <c:order val="3"/>
          <c:tx>
            <c:strRef>
              <c:f>'Radar Graph'!$E$3</c:f>
              <c:strCache>
                <c:ptCount val="1"/>
                <c:pt idx="0">
                  <c:v>ILWIF</c:v>
                </c:pt>
              </c:strCache>
            </c:strRef>
          </c:tx>
          <c:cat>
            <c:strRef>
              <c:f>'Radar Graph'!$A$4:$A$10</c:f>
              <c:strCache>
                <c:ptCount val="7"/>
                <c:pt idx="0">
                  <c:v>GITAM</c:v>
                </c:pt>
                <c:pt idx="1">
                  <c:v>IIIT</c:v>
                </c:pt>
                <c:pt idx="2">
                  <c:v>RSV</c:v>
                </c:pt>
                <c:pt idx="3">
                  <c:v>SSSIHL</c:v>
                </c:pt>
                <c:pt idx="4">
                  <c:v>ICFAI </c:v>
                </c:pt>
                <c:pt idx="5">
                  <c:v>VFS</c:v>
                </c:pt>
                <c:pt idx="6">
                  <c:v>KLEF</c:v>
                </c:pt>
              </c:strCache>
            </c:strRef>
          </c:cat>
          <c:val>
            <c:numRef>
              <c:f>'Radar Graph'!$E$4:$E$10</c:f>
              <c:numCache>
                <c:formatCode>0.00</c:formatCode>
                <c:ptCount val="7"/>
                <c:pt idx="0">
                  <c:v>8.9108910891089107E-5</c:v>
                </c:pt>
                <c:pt idx="1">
                  <c:v>0.75959079283887465</c:v>
                </c:pt>
                <c:pt idx="2">
                  <c:v>0.43881856540084391</c:v>
                </c:pt>
                <c:pt idx="3">
                  <c:v>3.3128491620111732E-3</c:v>
                </c:pt>
                <c:pt idx="4">
                  <c:v>0.34210526315789475</c:v>
                </c:pt>
                <c:pt idx="5">
                  <c:v>4.3566591422121895E-2</c:v>
                </c:pt>
                <c:pt idx="6">
                  <c:v>0.17185628742514969</c:v>
                </c:pt>
              </c:numCache>
            </c:numRef>
          </c:val>
        </c:ser>
        <c:axId val="64632320"/>
        <c:axId val="64633856"/>
      </c:radarChart>
      <c:catAx>
        <c:axId val="64632320"/>
        <c:scaling>
          <c:orientation val="minMax"/>
        </c:scaling>
        <c:axPos val="b"/>
        <c:majorGridlines/>
        <c:tickLblPos val="nextTo"/>
        <c:crossAx val="64633856"/>
        <c:crosses val="autoZero"/>
        <c:auto val="1"/>
        <c:lblAlgn val="ctr"/>
        <c:lblOffset val="100"/>
      </c:catAx>
      <c:valAx>
        <c:axId val="64633856"/>
        <c:scaling>
          <c:orientation val="minMax"/>
        </c:scaling>
        <c:axPos val="l"/>
        <c:majorGridlines/>
        <c:numFmt formatCode="0.00" sourceLinked="1"/>
        <c:majorTickMark val="cross"/>
        <c:tickLblPos val="nextTo"/>
        <c:crossAx val="646323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6493128232388671E-2"/>
          <c:y val="0.91676994059953043"/>
          <c:w val="0.83782051282051284"/>
          <c:h val="5.759290524418479E-2"/>
        </c:manualLayout>
      </c:layout>
    </c:legend>
    <c:plotVisOnly val="1"/>
  </c:chart>
  <c:txPr>
    <a:bodyPr/>
    <a:lstStyle/>
    <a:p>
      <a:pPr>
        <a:defRPr sz="1050" b="1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radarChart>
        <c:radarStyle val="marker"/>
        <c:ser>
          <c:idx val="0"/>
          <c:order val="0"/>
          <c:tx>
            <c:strRef>
              <c:f>Sheet3!$C$3</c:f>
              <c:strCache>
                <c:ptCount val="1"/>
                <c:pt idx="0">
                  <c:v>A</c:v>
                </c:pt>
              </c:strCache>
            </c:strRef>
          </c:tx>
          <c:cat>
            <c:strRef>
              <c:f>Sheet3!$B$4:$B$10</c:f>
              <c:strCache>
                <c:ptCount val="7"/>
                <c:pt idx="0">
                  <c:v>GITAM</c:v>
                </c:pt>
                <c:pt idx="1">
                  <c:v>IIIT</c:v>
                </c:pt>
                <c:pt idx="2">
                  <c:v>RSV</c:v>
                </c:pt>
                <c:pt idx="3">
                  <c:v>SSSIHL</c:v>
                </c:pt>
                <c:pt idx="4">
                  <c:v>ICFAI </c:v>
                </c:pt>
                <c:pt idx="5">
                  <c:v>VFS</c:v>
                </c:pt>
                <c:pt idx="6">
                  <c:v>KLEF</c:v>
                </c:pt>
              </c:strCache>
            </c:strRef>
          </c:cat>
          <c:val>
            <c:numRef>
              <c:f>Sheet3!$C$4:$C$10</c:f>
              <c:numCache>
                <c:formatCode>General</c:formatCode>
                <c:ptCount val="7"/>
                <c:pt idx="0">
                  <c:v>101000</c:v>
                </c:pt>
                <c:pt idx="1">
                  <c:v>78200</c:v>
                </c:pt>
                <c:pt idx="2">
                  <c:v>23700</c:v>
                </c:pt>
                <c:pt idx="3">
                  <c:v>179000</c:v>
                </c:pt>
                <c:pt idx="4">
                  <c:v>72200</c:v>
                </c:pt>
                <c:pt idx="5">
                  <c:v>4430</c:v>
                </c:pt>
                <c:pt idx="6">
                  <c:v>1670</c:v>
                </c:pt>
              </c:numCache>
            </c:numRef>
          </c:val>
        </c:ser>
        <c:ser>
          <c:idx val="1"/>
          <c:order val="1"/>
          <c:tx>
            <c:strRef>
              <c:f>Sheet3!$D$3</c:f>
              <c:strCache>
                <c:ptCount val="1"/>
                <c:pt idx="0">
                  <c:v>B</c:v>
                </c:pt>
              </c:strCache>
            </c:strRef>
          </c:tx>
          <c:cat>
            <c:strRef>
              <c:f>Sheet3!$B$4:$B$10</c:f>
              <c:strCache>
                <c:ptCount val="7"/>
                <c:pt idx="0">
                  <c:v>GITAM</c:v>
                </c:pt>
                <c:pt idx="1">
                  <c:v>IIIT</c:v>
                </c:pt>
                <c:pt idx="2">
                  <c:v>RSV</c:v>
                </c:pt>
                <c:pt idx="3">
                  <c:v>SSSIHL</c:v>
                </c:pt>
                <c:pt idx="4">
                  <c:v>ICFAI </c:v>
                </c:pt>
                <c:pt idx="5">
                  <c:v>VFS</c:v>
                </c:pt>
                <c:pt idx="6">
                  <c:v>KLEF</c:v>
                </c:pt>
              </c:strCache>
            </c:strRef>
          </c:cat>
          <c:val>
            <c:numRef>
              <c:f>Sheet3!$D$4:$D$10</c:f>
              <c:numCache>
                <c:formatCode>General</c:formatCode>
                <c:ptCount val="7"/>
                <c:pt idx="0">
                  <c:v>51</c:v>
                </c:pt>
                <c:pt idx="1">
                  <c:v>3630000</c:v>
                </c:pt>
                <c:pt idx="2">
                  <c:v>39900</c:v>
                </c:pt>
                <c:pt idx="3">
                  <c:v>217000</c:v>
                </c:pt>
                <c:pt idx="4">
                  <c:v>268000</c:v>
                </c:pt>
                <c:pt idx="5">
                  <c:v>5680</c:v>
                </c:pt>
                <c:pt idx="6">
                  <c:v>1650</c:v>
                </c:pt>
              </c:numCache>
            </c:numRef>
          </c:val>
        </c:ser>
        <c:ser>
          <c:idx val="2"/>
          <c:order val="2"/>
          <c:tx>
            <c:strRef>
              <c:f>Sheet3!$E$3</c:f>
              <c:strCache>
                <c:ptCount val="1"/>
                <c:pt idx="0">
                  <c:v>C</c:v>
                </c:pt>
              </c:strCache>
            </c:strRef>
          </c:tx>
          <c:cat>
            <c:strRef>
              <c:f>Sheet3!$B$4:$B$10</c:f>
              <c:strCache>
                <c:ptCount val="7"/>
                <c:pt idx="0">
                  <c:v>GITAM</c:v>
                </c:pt>
                <c:pt idx="1">
                  <c:v>IIIT</c:v>
                </c:pt>
                <c:pt idx="2">
                  <c:v>RSV</c:v>
                </c:pt>
                <c:pt idx="3">
                  <c:v>SSSIHL</c:v>
                </c:pt>
                <c:pt idx="4">
                  <c:v>ICFAI </c:v>
                </c:pt>
                <c:pt idx="5">
                  <c:v>VFS</c:v>
                </c:pt>
                <c:pt idx="6">
                  <c:v>KLEF</c:v>
                </c:pt>
              </c:strCache>
            </c:strRef>
          </c:cat>
          <c:val>
            <c:numRef>
              <c:f>Sheet3!$E$4:$E$10</c:f>
              <c:numCache>
                <c:formatCode>General</c:formatCode>
                <c:ptCount val="7"/>
                <c:pt idx="0">
                  <c:v>69500</c:v>
                </c:pt>
                <c:pt idx="1">
                  <c:v>1580000</c:v>
                </c:pt>
                <c:pt idx="2">
                  <c:v>10600</c:v>
                </c:pt>
                <c:pt idx="3">
                  <c:v>79000</c:v>
                </c:pt>
                <c:pt idx="4">
                  <c:v>35900</c:v>
                </c:pt>
                <c:pt idx="5">
                  <c:v>137</c:v>
                </c:pt>
                <c:pt idx="6">
                  <c:v>821</c:v>
                </c:pt>
              </c:numCache>
            </c:numRef>
          </c:val>
        </c:ser>
        <c:ser>
          <c:idx val="3"/>
          <c:order val="3"/>
          <c:tx>
            <c:strRef>
              <c:f>Sheet3!$F$3</c:f>
              <c:strCache>
                <c:ptCount val="1"/>
                <c:pt idx="0">
                  <c:v>D</c:v>
                </c:pt>
              </c:strCache>
            </c:strRef>
          </c:tx>
          <c:cat>
            <c:strRef>
              <c:f>Sheet3!$B$4:$B$10</c:f>
              <c:strCache>
                <c:ptCount val="7"/>
                <c:pt idx="0">
                  <c:v>GITAM</c:v>
                </c:pt>
                <c:pt idx="1">
                  <c:v>IIIT</c:v>
                </c:pt>
                <c:pt idx="2">
                  <c:v>RSV</c:v>
                </c:pt>
                <c:pt idx="3">
                  <c:v>SSSIHL</c:v>
                </c:pt>
                <c:pt idx="4">
                  <c:v>ICFAI </c:v>
                </c:pt>
                <c:pt idx="5">
                  <c:v>VFS</c:v>
                </c:pt>
                <c:pt idx="6">
                  <c:v>KLEF</c:v>
                </c:pt>
              </c:strCache>
            </c:strRef>
          </c:cat>
          <c:val>
            <c:numRef>
              <c:f>Sheet3!$F$4:$F$10</c:f>
              <c:numCache>
                <c:formatCode>General</c:formatCode>
                <c:ptCount val="7"/>
                <c:pt idx="0">
                  <c:v>66200</c:v>
                </c:pt>
                <c:pt idx="1">
                  <c:v>1550000</c:v>
                </c:pt>
                <c:pt idx="2">
                  <c:v>13700</c:v>
                </c:pt>
                <c:pt idx="3">
                  <c:v>77400</c:v>
                </c:pt>
                <c:pt idx="4">
                  <c:v>34100</c:v>
                </c:pt>
                <c:pt idx="5">
                  <c:v>136</c:v>
                </c:pt>
                <c:pt idx="6">
                  <c:v>811</c:v>
                </c:pt>
              </c:numCache>
            </c:numRef>
          </c:val>
        </c:ser>
        <c:ser>
          <c:idx val="4"/>
          <c:order val="4"/>
          <c:tx>
            <c:strRef>
              <c:f>Sheet3!$G$3</c:f>
              <c:strCache>
                <c:ptCount val="1"/>
                <c:pt idx="0">
                  <c:v>E</c:v>
                </c:pt>
              </c:strCache>
            </c:strRef>
          </c:tx>
          <c:cat>
            <c:strRef>
              <c:f>Sheet3!$B$4:$B$10</c:f>
              <c:strCache>
                <c:ptCount val="7"/>
                <c:pt idx="0">
                  <c:v>GITAM</c:v>
                </c:pt>
                <c:pt idx="1">
                  <c:v>IIIT</c:v>
                </c:pt>
                <c:pt idx="2">
                  <c:v>RSV</c:v>
                </c:pt>
                <c:pt idx="3">
                  <c:v>SSSIHL</c:v>
                </c:pt>
                <c:pt idx="4">
                  <c:v>ICFAI </c:v>
                </c:pt>
                <c:pt idx="5">
                  <c:v>VFS</c:v>
                </c:pt>
                <c:pt idx="6">
                  <c:v>KLEF</c:v>
                </c:pt>
              </c:strCache>
            </c:strRef>
          </c:cat>
          <c:val>
            <c:numRef>
              <c:f>Sheet3!$G$4:$G$10</c:f>
              <c:numCache>
                <c:formatCode>General</c:formatCode>
                <c:ptCount val="7"/>
                <c:pt idx="0">
                  <c:v>9</c:v>
                </c:pt>
                <c:pt idx="1">
                  <c:v>59400</c:v>
                </c:pt>
                <c:pt idx="2">
                  <c:v>10400</c:v>
                </c:pt>
                <c:pt idx="3">
                  <c:v>593</c:v>
                </c:pt>
                <c:pt idx="4">
                  <c:v>24700</c:v>
                </c:pt>
                <c:pt idx="5">
                  <c:v>193</c:v>
                </c:pt>
                <c:pt idx="6">
                  <c:v>287</c:v>
                </c:pt>
              </c:numCache>
            </c:numRef>
          </c:val>
        </c:ser>
        <c:axId val="69850240"/>
        <c:axId val="69852160"/>
      </c:radarChart>
      <c:catAx>
        <c:axId val="69850240"/>
        <c:scaling>
          <c:orientation val="minMax"/>
        </c:scaling>
        <c:axPos val="b"/>
        <c:majorGridlines/>
        <c:tickLblPos val="nextTo"/>
        <c:crossAx val="69852160"/>
        <c:crosses val="autoZero"/>
        <c:auto val="1"/>
        <c:lblAlgn val="ctr"/>
        <c:lblOffset val="100"/>
      </c:catAx>
      <c:valAx>
        <c:axId val="69852160"/>
        <c:scaling>
          <c:orientation val="minMax"/>
        </c:scaling>
        <c:axPos val="l"/>
        <c:majorGridlines/>
        <c:numFmt formatCode="General" sourceLinked="1"/>
        <c:majorTickMark val="cross"/>
        <c:tickLblPos val="nextTo"/>
        <c:crossAx val="6985024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0</xdr:row>
      <xdr:rowOff>0</xdr:rowOff>
    </xdr:from>
    <xdr:to>
      <xdr:col>10</xdr:col>
      <xdr:colOff>161925</xdr:colOff>
      <xdr:row>23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352425</xdr:colOff>
      <xdr:row>2</xdr:row>
      <xdr:rowOff>266700</xdr:rowOff>
    </xdr:from>
    <xdr:to>
      <xdr:col>16</xdr:col>
      <xdr:colOff>47625</xdr:colOff>
      <xdr:row>16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12"/>
  <sheetViews>
    <sheetView topLeftCell="C1" workbookViewId="0">
      <selection activeCell="C3" sqref="C3:G10"/>
    </sheetView>
  </sheetViews>
  <sheetFormatPr defaultRowHeight="15"/>
  <cols>
    <col min="1" max="1" width="5.140625" style="1" bestFit="1" customWidth="1"/>
    <col min="2" max="2" width="69.140625" customWidth="1"/>
    <col min="3" max="3" width="9.140625" style="1"/>
    <col min="4" max="4" width="11.28515625" style="1" bestFit="1" customWidth="1"/>
    <col min="5" max="5" width="11.5703125" style="1" customWidth="1"/>
    <col min="6" max="8" width="12.85546875" style="1" customWidth="1"/>
    <col min="13" max="13" width="12" bestFit="1" customWidth="1"/>
  </cols>
  <sheetData>
    <row r="2" spans="1:14" s="5" customFormat="1" ht="48" customHeight="1">
      <c r="A2" s="9" t="s">
        <v>15</v>
      </c>
      <c r="B2" s="9" t="s">
        <v>16</v>
      </c>
      <c r="C2" s="4" t="s">
        <v>11</v>
      </c>
      <c r="D2" s="4" t="s">
        <v>12</v>
      </c>
      <c r="E2" s="4" t="s">
        <v>13</v>
      </c>
      <c r="F2" s="4" t="s">
        <v>14</v>
      </c>
      <c r="G2" s="4" t="s">
        <v>20</v>
      </c>
      <c r="H2" s="4" t="s">
        <v>21</v>
      </c>
      <c r="J2" s="8" t="s">
        <v>17</v>
      </c>
      <c r="K2" s="8" t="s">
        <v>18</v>
      </c>
      <c r="L2" s="8" t="s">
        <v>19</v>
      </c>
      <c r="M2" s="8" t="s">
        <v>24</v>
      </c>
      <c r="N2" s="8" t="s">
        <v>25</v>
      </c>
    </row>
    <row r="3" spans="1:14" s="5" customFormat="1" ht="14.25" customHeight="1">
      <c r="A3" s="9"/>
      <c r="B3" s="9"/>
      <c r="C3" s="4" t="s">
        <v>7</v>
      </c>
      <c r="D3" s="4" t="s">
        <v>8</v>
      </c>
      <c r="E3" s="4" t="s">
        <v>9</v>
      </c>
      <c r="F3" s="4" t="s">
        <v>10</v>
      </c>
      <c r="G3" s="4" t="s">
        <v>22</v>
      </c>
      <c r="H3" s="4" t="s">
        <v>23</v>
      </c>
      <c r="J3" s="8"/>
      <c r="K3" s="8"/>
      <c r="L3" s="8"/>
      <c r="M3" s="8"/>
      <c r="N3" s="8"/>
    </row>
    <row r="4" spans="1:14" ht="18" customHeight="1">
      <c r="A4" s="2">
        <v>1</v>
      </c>
      <c r="B4" s="3" t="s">
        <v>0</v>
      </c>
      <c r="C4" s="2">
        <v>101000</v>
      </c>
      <c r="D4" s="2">
        <v>51</v>
      </c>
      <c r="E4" s="2">
        <v>69500</v>
      </c>
      <c r="F4" s="2">
        <v>66200</v>
      </c>
      <c r="G4" s="2">
        <v>9</v>
      </c>
      <c r="H4" s="2">
        <v>31900</v>
      </c>
      <c r="J4" s="7">
        <f>D4/C4</f>
        <v>5.0495049504950497E-4</v>
      </c>
      <c r="K4" s="7">
        <f>E4/C4</f>
        <v>0.68811881188118806</v>
      </c>
      <c r="L4" s="7">
        <f>F4/C4</f>
        <v>0.65544554455445547</v>
      </c>
      <c r="M4" s="7">
        <f>G4/C4</f>
        <v>8.9108910891089107E-5</v>
      </c>
      <c r="N4" s="7">
        <f>H4/C4</f>
        <v>0.31584158415841584</v>
      </c>
    </row>
    <row r="5" spans="1:14" ht="18" customHeight="1">
      <c r="A5" s="2">
        <v>2</v>
      </c>
      <c r="B5" s="3" t="s">
        <v>1</v>
      </c>
      <c r="C5" s="2">
        <v>78200</v>
      </c>
      <c r="D5" s="2">
        <v>3630000</v>
      </c>
      <c r="E5" s="2">
        <v>1580000</v>
      </c>
      <c r="F5" s="2">
        <v>1550000</v>
      </c>
      <c r="G5" s="2">
        <v>59400</v>
      </c>
      <c r="H5" s="2">
        <v>95600</v>
      </c>
      <c r="J5" s="7">
        <f t="shared" ref="J5:J10" si="0">D5/C5</f>
        <v>46.419437340153451</v>
      </c>
      <c r="K5" s="7">
        <f t="shared" ref="K5:K10" si="1">E5/C5</f>
        <v>20.204603580562662</v>
      </c>
      <c r="L5" s="7">
        <f t="shared" ref="L5:L10" si="2">F5/C5</f>
        <v>19.820971867007671</v>
      </c>
      <c r="M5" s="7">
        <f t="shared" ref="M5:M10" si="3">G5/C5</f>
        <v>0.75959079283887465</v>
      </c>
      <c r="N5" s="7">
        <f t="shared" ref="N5:N10" si="4">H5/C5</f>
        <v>1.2225063938618925</v>
      </c>
    </row>
    <row r="6" spans="1:14" ht="18" customHeight="1">
      <c r="A6" s="2">
        <v>3</v>
      </c>
      <c r="B6" s="3" t="s">
        <v>2</v>
      </c>
      <c r="C6" s="2">
        <v>23700</v>
      </c>
      <c r="D6" s="2">
        <v>39900</v>
      </c>
      <c r="E6" s="2">
        <v>10600</v>
      </c>
      <c r="F6" s="2">
        <v>13700</v>
      </c>
      <c r="G6" s="2">
        <v>10400</v>
      </c>
      <c r="H6" s="2">
        <v>13100</v>
      </c>
      <c r="J6" s="7">
        <f t="shared" si="0"/>
        <v>1.6835443037974684</v>
      </c>
      <c r="K6" s="7">
        <f t="shared" si="1"/>
        <v>0.4472573839662447</v>
      </c>
      <c r="L6" s="7">
        <f t="shared" si="2"/>
        <v>0.57805907172995785</v>
      </c>
      <c r="M6" s="7">
        <f t="shared" si="3"/>
        <v>0.43881856540084391</v>
      </c>
      <c r="N6" s="7">
        <f t="shared" si="4"/>
        <v>0.5527426160337553</v>
      </c>
    </row>
    <row r="7" spans="1:14" ht="18" customHeight="1">
      <c r="A7" s="2">
        <v>4</v>
      </c>
      <c r="B7" s="3" t="s">
        <v>3</v>
      </c>
      <c r="C7" s="2">
        <v>179000</v>
      </c>
      <c r="D7" s="2">
        <v>217000</v>
      </c>
      <c r="E7" s="2">
        <v>79000</v>
      </c>
      <c r="F7" s="2">
        <v>77400</v>
      </c>
      <c r="G7" s="2">
        <v>593</v>
      </c>
      <c r="H7" s="2">
        <v>693</v>
      </c>
      <c r="J7" s="7">
        <f t="shared" si="0"/>
        <v>1.2122905027932962</v>
      </c>
      <c r="K7" s="7">
        <f t="shared" si="1"/>
        <v>0.44134078212290501</v>
      </c>
      <c r="L7" s="7">
        <f t="shared" si="2"/>
        <v>0.4324022346368715</v>
      </c>
      <c r="M7" s="7">
        <f t="shared" si="3"/>
        <v>3.3128491620111732E-3</v>
      </c>
      <c r="N7" s="7">
        <f t="shared" si="4"/>
        <v>3.871508379888268E-3</v>
      </c>
    </row>
    <row r="8" spans="1:14" ht="18" customHeight="1">
      <c r="A8" s="2">
        <v>5</v>
      </c>
      <c r="B8" s="3" t="s">
        <v>4</v>
      </c>
      <c r="C8" s="2">
        <v>72200</v>
      </c>
      <c r="D8" s="2">
        <v>268000</v>
      </c>
      <c r="E8" s="2">
        <v>35900</v>
      </c>
      <c r="F8" s="2">
        <v>34100</v>
      </c>
      <c r="G8" s="2">
        <v>24700</v>
      </c>
      <c r="H8" s="2">
        <v>33000</v>
      </c>
      <c r="J8" s="7">
        <f t="shared" si="0"/>
        <v>3.7119113573407203</v>
      </c>
      <c r="K8" s="7">
        <f t="shared" si="1"/>
        <v>0.49722991689750695</v>
      </c>
      <c r="L8" s="7">
        <f t="shared" si="2"/>
        <v>0.47229916897506924</v>
      </c>
      <c r="M8" s="7">
        <f t="shared" si="3"/>
        <v>0.34210526315789475</v>
      </c>
      <c r="N8" s="7">
        <f t="shared" si="4"/>
        <v>0.45706371191135736</v>
      </c>
    </row>
    <row r="9" spans="1:14" ht="18" customHeight="1">
      <c r="A9" s="2">
        <v>6</v>
      </c>
      <c r="B9" s="3" t="s">
        <v>5</v>
      </c>
      <c r="C9" s="2">
        <v>4430</v>
      </c>
      <c r="D9" s="2">
        <v>5680</v>
      </c>
      <c r="E9" s="2">
        <v>137</v>
      </c>
      <c r="F9" s="2">
        <v>136</v>
      </c>
      <c r="G9" s="2">
        <v>193</v>
      </c>
      <c r="H9" s="2">
        <v>194</v>
      </c>
      <c r="J9" s="7">
        <f t="shared" si="0"/>
        <v>1.2821670428893905</v>
      </c>
      <c r="K9" s="7">
        <f t="shared" si="1"/>
        <v>3.0925507900677201E-2</v>
      </c>
      <c r="L9" s="7">
        <f t="shared" si="2"/>
        <v>3.0699774266365689E-2</v>
      </c>
      <c r="M9" s="7">
        <f t="shared" si="3"/>
        <v>4.3566591422121895E-2</v>
      </c>
      <c r="N9" s="7">
        <f t="shared" si="4"/>
        <v>4.3792325056433407E-2</v>
      </c>
    </row>
    <row r="10" spans="1:14" ht="18" customHeight="1">
      <c r="A10" s="2">
        <v>7</v>
      </c>
      <c r="B10" s="3" t="s">
        <v>6</v>
      </c>
      <c r="C10" s="2">
        <v>1670</v>
      </c>
      <c r="D10" s="2">
        <v>1650</v>
      </c>
      <c r="E10" s="2">
        <v>821</v>
      </c>
      <c r="F10" s="2">
        <v>811</v>
      </c>
      <c r="G10" s="2">
        <v>287</v>
      </c>
      <c r="H10" s="2">
        <v>402</v>
      </c>
      <c r="J10" s="7">
        <f t="shared" si="0"/>
        <v>0.9880239520958084</v>
      </c>
      <c r="K10" s="7">
        <f t="shared" si="1"/>
        <v>0.49161676646706587</v>
      </c>
      <c r="L10" s="7">
        <f t="shared" si="2"/>
        <v>0.48562874251497007</v>
      </c>
      <c r="M10" s="7">
        <f t="shared" si="3"/>
        <v>0.17185628742514969</v>
      </c>
      <c r="N10" s="7">
        <f t="shared" si="4"/>
        <v>0.2407185628742515</v>
      </c>
    </row>
    <row r="11" spans="1:14" ht="18" customHeight="1"/>
    <row r="12" spans="1:14" ht="18" customHeight="1"/>
  </sheetData>
  <mergeCells count="7">
    <mergeCell ref="M2:M3"/>
    <mergeCell ref="N2:N3"/>
    <mergeCell ref="B2:B3"/>
    <mergeCell ref="A2:A3"/>
    <mergeCell ref="J2:J3"/>
    <mergeCell ref="K2:K3"/>
    <mergeCell ref="L2:L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3:E11"/>
  <sheetViews>
    <sheetView topLeftCell="A2" workbookViewId="0">
      <selection activeCell="A3" sqref="A3:A10"/>
    </sheetView>
  </sheetViews>
  <sheetFormatPr defaultRowHeight="15"/>
  <cols>
    <col min="1" max="1" width="49.140625" customWidth="1"/>
    <col min="2" max="4" width="11.5703125" bestFit="1" customWidth="1"/>
    <col min="5" max="5" width="10.5703125" bestFit="1" customWidth="1"/>
  </cols>
  <sheetData>
    <row r="3" spans="1:5" ht="15" customHeight="1">
      <c r="A3" s="6" t="s">
        <v>16</v>
      </c>
      <c r="B3" s="2" t="s">
        <v>26</v>
      </c>
      <c r="C3" s="2" t="s">
        <v>27</v>
      </c>
      <c r="D3" s="2" t="s">
        <v>28</v>
      </c>
      <c r="E3" s="2" t="s">
        <v>29</v>
      </c>
    </row>
    <row r="4" spans="1:5" ht="15" customHeight="1">
      <c r="A4" s="3" t="s">
        <v>30</v>
      </c>
      <c r="B4" s="7">
        <v>5.0495049504950497E-4</v>
      </c>
      <c r="C4" s="7">
        <v>0.68811881188118806</v>
      </c>
      <c r="D4" s="7">
        <v>0.65544554455445547</v>
      </c>
      <c r="E4" s="7">
        <v>8.9108910891089107E-5</v>
      </c>
    </row>
    <row r="5" spans="1:5" ht="15" customHeight="1">
      <c r="A5" s="10" t="s">
        <v>31</v>
      </c>
      <c r="B5" s="7">
        <v>46.419437340153451</v>
      </c>
      <c r="C5" s="7">
        <v>20.204603580562662</v>
      </c>
      <c r="D5" s="7">
        <v>19.820971867007671</v>
      </c>
      <c r="E5" s="7">
        <v>0.75959079283887465</v>
      </c>
    </row>
    <row r="6" spans="1:5" ht="15" customHeight="1">
      <c r="A6" s="10" t="s">
        <v>32</v>
      </c>
      <c r="B6" s="7">
        <v>1.6835443037974684</v>
      </c>
      <c r="C6" s="7">
        <v>0.4472573839662447</v>
      </c>
      <c r="D6" s="7">
        <v>0.57805907172995785</v>
      </c>
      <c r="E6" s="7">
        <v>0.43881856540084391</v>
      </c>
    </row>
    <row r="7" spans="1:5" ht="15" customHeight="1">
      <c r="A7" s="10" t="s">
        <v>33</v>
      </c>
      <c r="B7" s="7">
        <v>1.2122905027932962</v>
      </c>
      <c r="C7" s="7">
        <v>0.44134078212290501</v>
      </c>
      <c r="D7" s="7">
        <v>0.4324022346368715</v>
      </c>
      <c r="E7" s="7">
        <v>3.3128491620111732E-3</v>
      </c>
    </row>
    <row r="8" spans="1:5" ht="15" customHeight="1">
      <c r="A8" s="3" t="s">
        <v>35</v>
      </c>
      <c r="B8" s="7">
        <v>3.7119113573407203</v>
      </c>
      <c r="C8" s="7">
        <v>0.49722991689750695</v>
      </c>
      <c r="D8" s="7">
        <v>0.47229916897506924</v>
      </c>
      <c r="E8" s="7">
        <v>0.34210526315789475</v>
      </c>
    </row>
    <row r="9" spans="1:5" ht="15" customHeight="1">
      <c r="A9" s="10" t="s">
        <v>34</v>
      </c>
      <c r="B9" s="7">
        <v>1.2821670428893905</v>
      </c>
      <c r="C9" s="7">
        <v>3.0925507900677201E-2</v>
      </c>
      <c r="D9" s="7">
        <v>3.0699774266365689E-2</v>
      </c>
      <c r="E9" s="7">
        <v>4.3566591422121895E-2</v>
      </c>
    </row>
    <row r="10" spans="1:5" ht="15" customHeight="1">
      <c r="A10" s="10" t="s">
        <v>36</v>
      </c>
      <c r="B10" s="7">
        <v>0.9880239520958084</v>
      </c>
      <c r="C10" s="7">
        <v>0.49161676646706587</v>
      </c>
      <c r="D10" s="7">
        <v>0.48562874251497007</v>
      </c>
      <c r="E10" s="7">
        <v>0.17185628742514969</v>
      </c>
    </row>
    <row r="11" spans="1:5" ht="15" customHeight="1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3:G10"/>
  <sheetViews>
    <sheetView tabSelected="1" workbookViewId="0">
      <selection activeCell="C3" sqref="C3"/>
    </sheetView>
  </sheetViews>
  <sheetFormatPr defaultRowHeight="15"/>
  <cols>
    <col min="2" max="2" width="31" customWidth="1"/>
  </cols>
  <sheetData>
    <row r="3" spans="2:7" ht="25.5" customHeight="1">
      <c r="B3" s="6" t="s">
        <v>16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22</v>
      </c>
    </row>
    <row r="4" spans="2:7" ht="15.75">
      <c r="B4" s="3" t="s">
        <v>30</v>
      </c>
      <c r="C4" s="2">
        <v>101000</v>
      </c>
      <c r="D4" s="2">
        <v>51</v>
      </c>
      <c r="E4" s="2">
        <v>69500</v>
      </c>
      <c r="F4" s="2">
        <v>66200</v>
      </c>
      <c r="G4" s="2">
        <v>9</v>
      </c>
    </row>
    <row r="5" spans="2:7" ht="15.75">
      <c r="B5" s="10" t="s">
        <v>31</v>
      </c>
      <c r="C5" s="2">
        <v>78200</v>
      </c>
      <c r="D5" s="2">
        <v>3630000</v>
      </c>
      <c r="E5" s="2">
        <v>1580000</v>
      </c>
      <c r="F5" s="2">
        <v>1550000</v>
      </c>
      <c r="G5" s="2">
        <v>59400</v>
      </c>
    </row>
    <row r="6" spans="2:7" ht="15.75">
      <c r="B6" s="10" t="s">
        <v>32</v>
      </c>
      <c r="C6" s="2">
        <v>23700</v>
      </c>
      <c r="D6" s="2">
        <v>39900</v>
      </c>
      <c r="E6" s="2">
        <v>10600</v>
      </c>
      <c r="F6" s="2">
        <v>13700</v>
      </c>
      <c r="G6" s="2">
        <v>10400</v>
      </c>
    </row>
    <row r="7" spans="2:7" ht="15.75">
      <c r="B7" s="10" t="s">
        <v>33</v>
      </c>
      <c r="C7" s="2">
        <v>179000</v>
      </c>
      <c r="D7" s="2">
        <v>217000</v>
      </c>
      <c r="E7" s="2">
        <v>79000</v>
      </c>
      <c r="F7" s="2">
        <v>77400</v>
      </c>
      <c r="G7" s="2">
        <v>593</v>
      </c>
    </row>
    <row r="8" spans="2:7" ht="15.75">
      <c r="B8" s="3" t="s">
        <v>35</v>
      </c>
      <c r="C8" s="2">
        <v>72200</v>
      </c>
      <c r="D8" s="2">
        <v>268000</v>
      </c>
      <c r="E8" s="2">
        <v>35900</v>
      </c>
      <c r="F8" s="2">
        <v>34100</v>
      </c>
      <c r="G8" s="2">
        <v>24700</v>
      </c>
    </row>
    <row r="9" spans="2:7" ht="15.75">
      <c r="B9" s="10" t="s">
        <v>34</v>
      </c>
      <c r="C9" s="2">
        <v>4430</v>
      </c>
      <c r="D9" s="2">
        <v>5680</v>
      </c>
      <c r="E9" s="2">
        <v>137</v>
      </c>
      <c r="F9" s="2">
        <v>136</v>
      </c>
      <c r="G9" s="2">
        <v>193</v>
      </c>
    </row>
    <row r="10" spans="2:7" ht="15.75">
      <c r="B10" s="10" t="s">
        <v>36</v>
      </c>
      <c r="C10" s="2">
        <v>1670</v>
      </c>
      <c r="D10" s="2">
        <v>1650</v>
      </c>
      <c r="E10" s="2">
        <v>821</v>
      </c>
      <c r="F10" s="2">
        <v>811</v>
      </c>
      <c r="G10" s="2">
        <v>287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 Full</vt:lpstr>
      <vt:lpstr>Radar Graph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2015-09-18T18:35:05Z</dcterms:modified>
</cp:coreProperties>
</file>